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gflca-my.sharepoint.com/personal/mwo_ggfl_ca/Documents/Desktop/Sharefile extractions/"/>
    </mc:Choice>
  </mc:AlternateContent>
  <xr:revisionPtr revIDLastSave="0" documentId="8_{1A95BE6C-E945-4B83-8A47-E418E7AB9F69}" xr6:coauthVersionLast="47" xr6:coauthVersionMax="47" xr10:uidLastSave="{00000000-0000-0000-0000-000000000000}"/>
  <bookViews>
    <workbookView xWindow="-120" yWindow="-120" windowWidth="29040" windowHeight="15720" xr2:uid="{0A31A526-C74F-400D-BFC2-A60D6BC35C4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08" i="1"/>
  <c r="I72" i="1"/>
  <c r="G72" i="1"/>
  <c r="I71" i="1"/>
  <c r="I74" i="1"/>
  <c r="I77" i="1"/>
  <c r="G71" i="1"/>
  <c r="G74" i="1"/>
  <c r="G77" i="1"/>
  <c r="I31" i="1"/>
  <c r="I30" i="1"/>
  <c r="G28" i="1"/>
  <c r="G86" i="1"/>
  <c r="G90" i="1"/>
  <c r="G27" i="1"/>
  <c r="I110" i="1"/>
  <c r="G37" i="1"/>
  <c r="G52" i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Wong</author>
  </authors>
  <commentList>
    <comment ref="J10" authorId="0" shapeId="0" xr:uid="{469819EA-4440-4058-844C-12BF8A4C9100}">
      <text>
        <r>
          <rPr>
            <b/>
            <sz val="9"/>
            <color indexed="81"/>
            <rFont val="Tahoma"/>
            <family val="2"/>
          </rPr>
          <t>Wendy Wong:</t>
        </r>
        <r>
          <rPr>
            <sz val="9"/>
            <color indexed="81"/>
            <rFont val="Tahoma"/>
            <family val="2"/>
          </rPr>
          <t xml:space="preserve">
HIDE or DELETE rows 6-18 if template is NOT being used by a Resident of OttawaU</t>
        </r>
      </text>
    </comment>
  </commentList>
</comments>
</file>

<file path=xl/sharedStrings.xml><?xml version="1.0" encoding="utf-8"?>
<sst xmlns="http://schemas.openxmlformats.org/spreadsheetml/2006/main" count="83" uniqueCount="78">
  <si>
    <t>Automobile Expenses:</t>
  </si>
  <si>
    <t>Gas</t>
  </si>
  <si>
    <t>Maintenance &amp; repairs (including winter tires)</t>
  </si>
  <si>
    <t>Licence &amp; registration fee</t>
  </si>
  <si>
    <t>Insurance</t>
  </si>
  <si>
    <t>Year, Make &amp; Model of Vehicle:</t>
  </si>
  <si>
    <t>Cell Phone:</t>
  </si>
  <si>
    <t>Purchase of new phone in the year</t>
  </si>
  <si>
    <t>For new GGFL clients, please provide a copy of your prior year's notice of assessment and personal tax return.</t>
  </si>
  <si>
    <t>Please bring in all other tax information not listed below: RRSP contribution receipts, medical expenses,</t>
  </si>
  <si>
    <t>donations receipts, etc.</t>
  </si>
  <si>
    <t>If the vehicle was purchased during the year, please provide a copy of the purchase agreement.</t>
  </si>
  <si>
    <t>Basic monthly plan plus tax paid for the period</t>
  </si>
  <si>
    <t>Business KMs driven during the period</t>
  </si>
  <si>
    <t>Total KMs driven during the period</t>
  </si>
  <si>
    <t>Sub-Total</t>
  </si>
  <si>
    <t>% Business-use of cell phone</t>
  </si>
  <si>
    <t>Deductible Portion of Cell Phone Expense</t>
  </si>
  <si>
    <t>earn salary or</t>
  </si>
  <si>
    <t>commission income</t>
  </si>
  <si>
    <t>Amount paid to</t>
  </si>
  <si>
    <t>income only</t>
  </si>
  <si>
    <t>Legal and accounting fees</t>
  </si>
  <si>
    <t>Advertising and promotion</t>
  </si>
  <si>
    <t>Motor vehicle expense (see below)</t>
  </si>
  <si>
    <t>Travelling expenses</t>
  </si>
  <si>
    <t>Food</t>
  </si>
  <si>
    <t>Lodging</t>
  </si>
  <si>
    <t>Entertainment</t>
  </si>
  <si>
    <t>Tickets</t>
  </si>
  <si>
    <t>Parking</t>
  </si>
  <si>
    <t>Supplies (postage, stationary, other office)</t>
  </si>
  <si>
    <t>Telecommunications</t>
  </si>
  <si>
    <t>Salaries paid to a substitute or assistant</t>
  </si>
  <si>
    <t>Office rent</t>
  </si>
  <si>
    <t>Work space in home (see below)</t>
  </si>
  <si>
    <t>Other:</t>
  </si>
  <si>
    <t>Licences</t>
  </si>
  <si>
    <t>Bonding premiums</t>
  </si>
  <si>
    <t>Rental of office equipment</t>
  </si>
  <si>
    <t>Training costs</t>
  </si>
  <si>
    <t>Travel fare</t>
  </si>
  <si>
    <t>Tradesperson's tools expenses</t>
  </si>
  <si>
    <t>Apprentice mechanic tools expenses</t>
  </si>
  <si>
    <t>Power saw</t>
  </si>
  <si>
    <t>Musical instrument costs</t>
  </si>
  <si>
    <t>Capital cost allowance on musical instruments</t>
  </si>
  <si>
    <t>Artists employment expenses</t>
  </si>
  <si>
    <t>Total eligible expenses - Line 229</t>
  </si>
  <si>
    <t>To earn salary income</t>
  </si>
  <si>
    <t>To earn commission income</t>
  </si>
  <si>
    <t>Expenses:</t>
  </si>
  <si>
    <t>Other expenses (specify)</t>
  </si>
  <si>
    <t>Interest</t>
  </si>
  <si>
    <t>Lease payments (provide lease agreement)</t>
  </si>
  <si>
    <t>Capital cost allowance (GGFL use only)</t>
  </si>
  <si>
    <t>from Taxprep</t>
  </si>
  <si>
    <t>Allowable portion for business-use</t>
  </si>
  <si>
    <t>Less: Total rebates &amp; reimbursements for expenses</t>
  </si>
  <si>
    <t>Allowable motor vehicle expenses</t>
  </si>
  <si>
    <t>Home office</t>
  </si>
  <si>
    <t>Square footage</t>
  </si>
  <si>
    <t>Total House</t>
  </si>
  <si>
    <t xml:space="preserve">Heat </t>
  </si>
  <si>
    <t xml:space="preserve">Electricity  </t>
  </si>
  <si>
    <t>Water</t>
  </si>
  <si>
    <t xml:space="preserve">Maintenance &amp; repairs </t>
  </si>
  <si>
    <t xml:space="preserve">Insurance </t>
  </si>
  <si>
    <t>(commission employees only)</t>
  </si>
  <si>
    <t xml:space="preserve">Property taxes </t>
  </si>
  <si>
    <t>(commission emplyees only)</t>
  </si>
  <si>
    <t>Other ( specify)</t>
  </si>
  <si>
    <t>Total</t>
  </si>
  <si>
    <t>Personal use</t>
  </si>
  <si>
    <t>Work-in-home expenses</t>
  </si>
  <si>
    <t>Please include with your T1 documents a completed and signed T2200 or T2200S.</t>
  </si>
  <si>
    <t>To prepare your 2025 tax return, we will need the following information relating to the resident program.</t>
  </si>
  <si>
    <r>
      <t>earn</t>
    </r>
    <r>
      <rPr>
        <u/>
        <sz val="12"/>
        <color indexed="8"/>
        <rFont val="Calibri"/>
        <family val="2"/>
      </rPr>
      <t xml:space="preserve"> commission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</si>
</sst>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6" fillId="0" borderId="0" xfId="2" applyFont="1"/>
    <xf numFmtId="0" fontId="7" fillId="0" borderId="1" xfId="0" applyFont="1" applyBorder="1"/>
    <xf numFmtId="0" fontId="8" fillId="0" borderId="0" xfId="0" applyFont="1"/>
    <xf numFmtId="44" fontId="6" fillId="0" borderId="0" xfId="2" applyFont="1" applyAlignment="1">
      <alignment horizontal="center"/>
    </xf>
    <xf numFmtId="44" fontId="6" fillId="0" borderId="0" xfId="2" applyFont="1" applyBorder="1"/>
    <xf numFmtId="0" fontId="9" fillId="0" borderId="0" xfId="0" applyFont="1"/>
    <xf numFmtId="44" fontId="9" fillId="0" borderId="0" xfId="2" applyFont="1"/>
    <xf numFmtId="44" fontId="9" fillId="0" borderId="2" xfId="2" applyFont="1" applyBorder="1"/>
    <xf numFmtId="44" fontId="9" fillId="2" borderId="2" xfId="2" applyFont="1" applyFill="1" applyBorder="1"/>
    <xf numFmtId="0" fontId="9" fillId="0" borderId="0" xfId="0" applyFont="1" applyAlignment="1">
      <alignment horizontal="left"/>
    </xf>
    <xf numFmtId="44" fontId="9" fillId="0" borderId="2" xfId="2" applyFont="1" applyFill="1" applyBorder="1"/>
    <xf numFmtId="9" fontId="9" fillId="0" borderId="0" xfId="0" applyNumberFormat="1" applyFont="1"/>
    <xf numFmtId="44" fontId="9" fillId="4" borderId="2" xfId="2" applyFont="1" applyFill="1" applyBorder="1"/>
    <xf numFmtId="0" fontId="9" fillId="0" borderId="0" xfId="0" applyFont="1" applyFill="1"/>
    <xf numFmtId="44" fontId="9" fillId="0" borderId="0" xfId="2" applyFont="1" applyBorder="1"/>
    <xf numFmtId="44" fontId="9" fillId="0" borderId="3" xfId="2" applyFont="1" applyBorder="1"/>
    <xf numFmtId="44" fontId="9" fillId="4" borderId="0" xfId="2" applyFont="1" applyFill="1"/>
    <xf numFmtId="44" fontId="9" fillId="0" borderId="0" xfId="2" applyFont="1" applyFill="1" applyBorder="1"/>
    <xf numFmtId="44" fontId="9" fillId="4" borderId="0" xfId="2" applyFont="1" applyFill="1" applyBorder="1"/>
    <xf numFmtId="0" fontId="9" fillId="0" borderId="0" xfId="0" applyFont="1" applyFill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horizontal="right"/>
    </xf>
    <xf numFmtId="43" fontId="9" fillId="0" borderId="0" xfId="0" applyNumberFormat="1" applyFont="1" applyBorder="1"/>
    <xf numFmtId="9" fontId="9" fillId="0" borderId="1" xfId="4" applyFont="1" applyBorder="1"/>
    <xf numFmtId="9" fontId="9" fillId="0" borderId="0" xfId="4" applyFont="1" applyBorder="1"/>
    <xf numFmtId="0" fontId="9" fillId="0" borderId="0" xfId="0" applyFont="1" applyBorder="1"/>
    <xf numFmtId="44" fontId="9" fillId="0" borderId="0" xfId="0" applyNumberFormat="1" applyFont="1" applyBorder="1"/>
    <xf numFmtId="0" fontId="7" fillId="0" borderId="0" xfId="0" applyFont="1"/>
    <xf numFmtId="44" fontId="7" fillId="0" borderId="0" xfId="2" applyFont="1"/>
    <xf numFmtId="0" fontId="9" fillId="0" borderId="0" xfId="0" applyFont="1" applyFill="1" applyBorder="1" applyAlignment="1">
      <alignment horizontal="center" vertical="top" wrapText="1"/>
    </xf>
    <xf numFmtId="164" fontId="9" fillId="3" borderId="2" xfId="1" applyNumberFormat="1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10" fillId="0" borderId="0" xfId="3" applyFont="1" applyAlignment="1" applyProtection="1"/>
    <xf numFmtId="0" fontId="9" fillId="0" borderId="0" xfId="0" applyFont="1" applyAlignment="1"/>
    <xf numFmtId="44" fontId="9" fillId="0" borderId="1" xfId="2" applyFont="1" applyBorder="1"/>
    <xf numFmtId="0" fontId="11" fillId="0" borderId="0" xfId="0" applyFont="1"/>
    <xf numFmtId="0" fontId="0" fillId="0" borderId="0" xfId="0" applyFont="1"/>
    <xf numFmtId="43" fontId="4" fillId="5" borderId="2" xfId="1" applyFont="1" applyFill="1" applyBorder="1"/>
    <xf numFmtId="44" fontId="4" fillId="0" borderId="0" xfId="2" applyFont="1"/>
    <xf numFmtId="0" fontId="0" fillId="0" borderId="0" xfId="0" applyFont="1" applyBorder="1"/>
    <xf numFmtId="0" fontId="0" fillId="0" borderId="1" xfId="0" applyFont="1" applyBorder="1"/>
    <xf numFmtId="44" fontId="4" fillId="0" borderId="1" xfId="2" applyFont="1" applyBorder="1"/>
    <xf numFmtId="44" fontId="4" fillId="5" borderId="2" xfId="2" applyFont="1" applyFill="1" applyBorder="1"/>
    <xf numFmtId="0" fontId="0" fillId="0" borderId="0" xfId="0" applyFont="1" applyAlignment="1">
      <alignment horizontal="right"/>
    </xf>
    <xf numFmtId="44" fontId="4" fillId="0" borderId="4" xfId="2" applyFont="1" applyFill="1" applyBorder="1"/>
    <xf numFmtId="44" fontId="4" fillId="0" borderId="2" xfId="2" applyFont="1" applyBorder="1"/>
    <xf numFmtId="44" fontId="4" fillId="0" borderId="0" xfId="2" applyFont="1" applyBorder="1"/>
    <xf numFmtId="9" fontId="4" fillId="5" borderId="2" xfId="4" applyFont="1" applyFill="1" applyBorder="1"/>
    <xf numFmtId="44" fontId="4" fillId="0" borderId="5" xfId="2" applyFont="1" applyBorder="1"/>
    <xf numFmtId="0" fontId="9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quotePrefix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0</xdr:colOff>
      <xdr:row>8</xdr:row>
      <xdr:rowOff>19050</xdr:rowOff>
    </xdr:to>
    <xdr:sp macro="" textlink="">
      <xdr:nvSpPr>
        <xdr:cNvPr id="1615" name="Rectangle 4">
          <a:extLst>
            <a:ext uri="{FF2B5EF4-FFF2-40B4-BE49-F238E27FC236}">
              <a16:creationId xmlns:a16="http://schemas.microsoft.com/office/drawing/2014/main" id="{09DA83A4-E06A-4C39-DEFA-760E56204BEA}"/>
            </a:ext>
          </a:extLst>
        </xdr:cNvPr>
        <xdr:cNvSpPr>
          <a:spLocks noChangeArrowheads="1"/>
        </xdr:cNvSpPr>
      </xdr:nvSpPr>
      <xdr:spPr bwMode="auto">
        <a:xfrm>
          <a:off x="0" y="1619250"/>
          <a:ext cx="794385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</xdr:row>
      <xdr:rowOff>3174</xdr:rowOff>
    </xdr:from>
    <xdr:to>
      <xdr:col>10</xdr:col>
      <xdr:colOff>0</xdr:colOff>
      <xdr:row>8</xdr:row>
      <xdr:rowOff>7173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FE5DBB-993D-1BD4-ADA3-AF4D6B510D28}"/>
            </a:ext>
          </a:extLst>
        </xdr:cNvPr>
        <xdr:cNvSpPr txBox="1"/>
      </xdr:nvSpPr>
      <xdr:spPr>
        <a:xfrm>
          <a:off x="9525" y="1035049"/>
          <a:ext cx="7943850" cy="638176"/>
        </a:xfrm>
        <a:prstGeom prst="rect">
          <a:avLst/>
        </a:prstGeom>
        <a:solidFill>
          <a:schemeClr val="accent2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CA" sz="1200" b="1"/>
            <a:t>Residents with the University of Ottawa</a:t>
          </a:r>
        </a:p>
        <a:p>
          <a:pPr algn="l"/>
          <a:r>
            <a:rPr lang="en-CA" sz="1200" b="1"/>
            <a:t>Personal Tax Information Required</a:t>
          </a:r>
        </a:p>
        <a:p>
          <a:pPr algn="l"/>
          <a:r>
            <a:rPr lang="en-CA" sz="1200" b="1"/>
            <a:t>2025 Personal Taxes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17</xdr:row>
      <xdr:rowOff>66675</xdr:rowOff>
    </xdr:to>
    <xdr:pic>
      <xdr:nvPicPr>
        <xdr:cNvPr id="1617" name="Picture 55">
          <a:extLst>
            <a:ext uri="{FF2B5EF4-FFF2-40B4-BE49-F238E27FC236}">
              <a16:creationId xmlns:a16="http://schemas.microsoft.com/office/drawing/2014/main" id="{80879E56-6321-7474-BBD7-D7D28573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55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190500</xdr:rowOff>
    </xdr:from>
    <xdr:to>
      <xdr:col>10</xdr:col>
      <xdr:colOff>9525</xdr:colOff>
      <xdr:row>17</xdr:row>
      <xdr:rowOff>200025</xdr:rowOff>
    </xdr:to>
    <xdr:sp macro="" textlink="">
      <xdr:nvSpPr>
        <xdr:cNvPr id="1618" name="Rectangle 4">
          <a:extLst>
            <a:ext uri="{FF2B5EF4-FFF2-40B4-BE49-F238E27FC236}">
              <a16:creationId xmlns:a16="http://schemas.microsoft.com/office/drawing/2014/main" id="{BBE7D857-2CCF-E335-ABF0-801BF31953E8}"/>
            </a:ext>
          </a:extLst>
        </xdr:cNvPr>
        <xdr:cNvSpPr>
          <a:spLocks noChangeArrowheads="1"/>
        </xdr:cNvSpPr>
      </xdr:nvSpPr>
      <xdr:spPr bwMode="auto">
        <a:xfrm>
          <a:off x="0" y="4095750"/>
          <a:ext cx="7953375" cy="209550"/>
        </a:xfrm>
        <a:prstGeom prst="rect">
          <a:avLst/>
        </a:prstGeom>
        <a:solidFill>
          <a:srgbClr val="81BC00"/>
        </a:solidFill>
        <a:ln w="15875">
          <a:solidFill>
            <a:srgbClr val="00953B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17</xdr:row>
      <xdr:rowOff>3175</xdr:rowOff>
    </xdr:from>
    <xdr:to>
      <xdr:col>5</xdr:col>
      <xdr:colOff>317401</xdr:colOff>
      <xdr:row>18</xdr:row>
      <xdr:rowOff>2079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E6BF6D5-6BCA-1158-434A-FEDFB13A25E3}"/>
            </a:ext>
          </a:extLst>
        </xdr:cNvPr>
        <xdr:cNvSpPr txBox="1"/>
      </xdr:nvSpPr>
      <xdr:spPr>
        <a:xfrm>
          <a:off x="0" y="10477500"/>
          <a:ext cx="3276600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CA" sz="1100" b="1"/>
            <a:t>Employment Expenses [Schedule T777]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GFL">
      <a:dk1>
        <a:sysClr val="windowText" lastClr="000000"/>
      </a:dk1>
      <a:lt1>
        <a:sysClr val="window" lastClr="FFFFFF"/>
      </a:lt1>
      <a:dk2>
        <a:srgbClr val="63656A"/>
      </a:dk2>
      <a:lt2>
        <a:srgbClr val="DFE0E1"/>
      </a:lt2>
      <a:accent1>
        <a:srgbClr val="00953B"/>
      </a:accent1>
      <a:accent2>
        <a:srgbClr val="81BC00"/>
      </a:accent2>
      <a:accent3>
        <a:srgbClr val="4F81BD"/>
      </a:accent3>
      <a:accent4>
        <a:srgbClr val="C0504D"/>
      </a:accent4>
      <a:accent5>
        <a:srgbClr val="8064A2"/>
      </a:accent5>
      <a:accent6>
        <a:srgbClr val="F79646"/>
      </a:accent6>
      <a:hlink>
        <a:srgbClr val="00953B"/>
      </a:hlink>
      <a:folHlink>
        <a:srgbClr val="81BC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C22B-C9FA-415E-9F6B-5853BFC02C29}">
  <sheetPr>
    <pageSetUpPr fitToPage="1"/>
  </sheetPr>
  <dimension ref="A5:J111"/>
  <sheetViews>
    <sheetView tabSelected="1" zoomScaleNormal="100" workbookViewId="0">
      <selection activeCell="S32" sqref="S32"/>
    </sheetView>
  </sheetViews>
  <sheetFormatPr defaultColWidth="8.85546875" defaultRowHeight="15.75" x14ac:dyDescent="0.25"/>
  <cols>
    <col min="1" max="1" width="16.7109375" style="1" customWidth="1"/>
    <col min="2" max="2" width="8.85546875" style="1"/>
    <col min="3" max="3" width="18.28515625" style="1" customWidth="1"/>
    <col min="4" max="4" width="8.85546875" style="1"/>
    <col min="5" max="5" width="11.42578125" style="1" customWidth="1"/>
    <col min="6" max="6" width="8.85546875" style="1"/>
    <col min="7" max="7" width="16.140625" style="4" customWidth="1"/>
    <col min="8" max="8" width="5" style="1" customWidth="1"/>
    <col min="9" max="9" width="16.140625" style="1" customWidth="1"/>
    <col min="10" max="16384" width="8.85546875" style="1"/>
  </cols>
  <sheetData>
    <row r="5" spans="1:10" ht="64.5" customHeight="1" x14ac:dyDescent="0.25"/>
    <row r="6" spans="1:10" hidden="1" x14ac:dyDescent="0.25">
      <c r="A6" s="56"/>
      <c r="B6" s="57"/>
      <c r="C6" s="57"/>
      <c r="D6" s="57"/>
      <c r="E6" s="57"/>
      <c r="F6" s="57"/>
      <c r="G6" s="57"/>
      <c r="H6" s="57"/>
      <c r="I6" s="57"/>
      <c r="J6" s="57"/>
    </row>
    <row r="7" spans="1:10" hidden="1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</row>
    <row r="8" spans="1:10" ht="22.9" hidden="1" customHeight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</row>
    <row r="9" spans="1:10" hidden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idden="1" x14ac:dyDescent="0.25">
      <c r="A10" s="3" t="s">
        <v>8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idden="1" x14ac:dyDescent="0.25">
      <c r="A12" s="3" t="s">
        <v>76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idden="1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</row>
    <row r="14" spans="1:10" hidden="1" x14ac:dyDescent="0.25">
      <c r="A14" s="3" t="s">
        <v>9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idden="1" x14ac:dyDescent="0.25">
      <c r="A15" s="3" t="s">
        <v>10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idden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9" hidden="1" x14ac:dyDescent="0.25"/>
    <row r="18" spans="1:9" x14ac:dyDescent="0.25">
      <c r="A18" s="6"/>
    </row>
    <row r="19" spans="1:9" x14ac:dyDescent="0.25">
      <c r="A19" s="41" t="s">
        <v>75</v>
      </c>
    </row>
    <row r="20" spans="1:9" x14ac:dyDescent="0.25">
      <c r="A20" s="41"/>
    </row>
    <row r="21" spans="1:9" x14ac:dyDescent="0.25">
      <c r="A21" s="25" t="s">
        <v>51</v>
      </c>
      <c r="B21" s="25"/>
      <c r="C21" s="24"/>
    </row>
    <row r="22" spans="1:9" x14ac:dyDescent="0.25">
      <c r="G22" s="7" t="s">
        <v>20</v>
      </c>
      <c r="I22" s="2" t="s">
        <v>20</v>
      </c>
    </row>
    <row r="23" spans="1:9" x14ac:dyDescent="0.25">
      <c r="G23" s="7" t="s">
        <v>18</v>
      </c>
      <c r="I23" s="2" t="s">
        <v>77</v>
      </c>
    </row>
    <row r="24" spans="1:9" x14ac:dyDescent="0.25">
      <c r="G24" s="2" t="s">
        <v>19</v>
      </c>
      <c r="I24" s="2" t="s">
        <v>21</v>
      </c>
    </row>
    <row r="25" spans="1:9" x14ac:dyDescent="0.25">
      <c r="A25" s="54" t="s">
        <v>22</v>
      </c>
      <c r="B25" s="54"/>
      <c r="C25" s="54"/>
      <c r="D25" s="9"/>
      <c r="E25" s="9"/>
      <c r="F25" s="9"/>
      <c r="G25" s="10"/>
      <c r="I25" s="11"/>
    </row>
    <row r="26" spans="1:9" x14ac:dyDescent="0.25">
      <c r="A26" s="54" t="s">
        <v>23</v>
      </c>
      <c r="B26" s="54"/>
      <c r="C26" s="54"/>
      <c r="D26" s="9"/>
      <c r="E26" s="9"/>
      <c r="F26" s="9"/>
      <c r="G26" s="10"/>
      <c r="I26" s="11"/>
    </row>
    <row r="27" spans="1:9" x14ac:dyDescent="0.25">
      <c r="A27" s="54" t="s">
        <v>24</v>
      </c>
      <c r="B27" s="54"/>
      <c r="C27" s="54"/>
      <c r="D27" s="9"/>
      <c r="E27" s="9"/>
      <c r="F27" s="9"/>
      <c r="G27" s="12">
        <f>G90+H90</f>
        <v>0</v>
      </c>
      <c r="H27" s="10"/>
    </row>
    <row r="28" spans="1:9" x14ac:dyDescent="0.25">
      <c r="A28" s="9" t="s">
        <v>25</v>
      </c>
      <c r="B28" s="9"/>
      <c r="C28" s="13" t="s">
        <v>26</v>
      </c>
      <c r="D28" s="9"/>
      <c r="E28" s="14"/>
      <c r="F28" s="15">
        <v>0.5</v>
      </c>
      <c r="G28" s="16">
        <f>E28*F28</f>
        <v>0</v>
      </c>
      <c r="H28" s="10"/>
    </row>
    <row r="29" spans="1:9" x14ac:dyDescent="0.25">
      <c r="A29" s="9"/>
      <c r="B29" s="13"/>
      <c r="C29" s="13" t="s">
        <v>27</v>
      </c>
      <c r="D29" s="9"/>
      <c r="E29" s="10"/>
      <c r="F29" s="9"/>
      <c r="G29" s="11"/>
      <c r="H29" s="10"/>
    </row>
    <row r="30" spans="1:9" x14ac:dyDescent="0.25">
      <c r="A30" s="13" t="s">
        <v>28</v>
      </c>
      <c r="B30" s="13"/>
      <c r="C30" s="13" t="s">
        <v>26</v>
      </c>
      <c r="D30" s="9"/>
      <c r="E30" s="14"/>
      <c r="F30" s="15">
        <v>0.5</v>
      </c>
      <c r="G30" s="10"/>
      <c r="I30" s="16">
        <f>E30*F30</f>
        <v>0</v>
      </c>
    </row>
    <row r="31" spans="1:9" x14ac:dyDescent="0.25">
      <c r="A31" s="13"/>
      <c r="B31" s="13"/>
      <c r="C31" s="13" t="s">
        <v>29</v>
      </c>
      <c r="D31" s="9"/>
      <c r="E31" s="14"/>
      <c r="F31" s="15">
        <v>0.5</v>
      </c>
      <c r="G31" s="10"/>
      <c r="I31" s="16">
        <f>E31*F31</f>
        <v>0</v>
      </c>
    </row>
    <row r="32" spans="1:9" x14ac:dyDescent="0.25">
      <c r="A32" s="13" t="s">
        <v>30</v>
      </c>
      <c r="B32" s="13"/>
      <c r="C32" s="13"/>
      <c r="D32" s="9"/>
      <c r="E32" s="17"/>
      <c r="F32" s="15"/>
      <c r="G32" s="11"/>
      <c r="H32" s="18"/>
    </row>
    <row r="33" spans="1:9" x14ac:dyDescent="0.25">
      <c r="A33" s="54" t="s">
        <v>31</v>
      </c>
      <c r="B33" s="54"/>
      <c r="C33" s="54"/>
      <c r="D33" s="9"/>
      <c r="E33" s="9"/>
      <c r="F33" s="9"/>
      <c r="G33" s="11"/>
      <c r="H33" s="10"/>
    </row>
    <row r="34" spans="1:9" x14ac:dyDescent="0.25">
      <c r="A34" s="13" t="s">
        <v>32</v>
      </c>
      <c r="B34" s="13"/>
      <c r="C34" s="13"/>
      <c r="D34" s="9"/>
      <c r="E34" s="9"/>
      <c r="F34" s="9"/>
      <c r="G34" s="11"/>
      <c r="H34" s="10"/>
    </row>
    <row r="35" spans="1:9" x14ac:dyDescent="0.25">
      <c r="A35" s="13" t="s">
        <v>33</v>
      </c>
      <c r="B35" s="13"/>
      <c r="C35" s="13"/>
      <c r="D35" s="9"/>
      <c r="E35" s="9"/>
      <c r="F35" s="9"/>
      <c r="G35" s="11"/>
      <c r="H35" s="10"/>
    </row>
    <row r="36" spans="1:9" x14ac:dyDescent="0.25">
      <c r="A36" s="13" t="s">
        <v>34</v>
      </c>
      <c r="B36" s="13"/>
      <c r="C36" s="13"/>
      <c r="D36" s="9"/>
      <c r="E36" s="9"/>
      <c r="F36" s="9"/>
      <c r="G36" s="11"/>
      <c r="H36" s="10"/>
    </row>
    <row r="37" spans="1:9" x14ac:dyDescent="0.25">
      <c r="A37" s="54" t="s">
        <v>35</v>
      </c>
      <c r="B37" s="54"/>
      <c r="C37" s="54"/>
      <c r="D37" s="9"/>
      <c r="E37" s="9"/>
      <c r="F37" s="9"/>
      <c r="G37" s="12">
        <f>I110</f>
        <v>0</v>
      </c>
      <c r="H37" s="10"/>
    </row>
    <row r="38" spans="1:9" x14ac:dyDescent="0.25">
      <c r="A38" s="13"/>
      <c r="B38" s="13"/>
      <c r="C38" s="13"/>
      <c r="D38" s="9"/>
      <c r="E38" s="9"/>
      <c r="F38" s="9"/>
      <c r="G38" s="18"/>
      <c r="H38" s="10"/>
    </row>
    <row r="39" spans="1:9" x14ac:dyDescent="0.25">
      <c r="A39" s="13" t="s">
        <v>36</v>
      </c>
      <c r="B39" s="13"/>
      <c r="C39" s="13"/>
      <c r="D39" s="9"/>
      <c r="E39" s="9"/>
      <c r="F39" s="9"/>
      <c r="G39" s="18"/>
    </row>
    <row r="40" spans="1:9" x14ac:dyDescent="0.25">
      <c r="A40" s="13" t="s">
        <v>37</v>
      </c>
      <c r="B40" s="13"/>
      <c r="C40" s="13"/>
      <c r="D40" s="9"/>
      <c r="E40" s="9"/>
      <c r="F40" s="9"/>
      <c r="G40" s="10"/>
      <c r="I40" s="11"/>
    </row>
    <row r="41" spans="1:9" x14ac:dyDescent="0.25">
      <c r="A41" s="13" t="s">
        <v>38</v>
      </c>
      <c r="B41" s="13"/>
      <c r="C41" s="13"/>
      <c r="D41" s="9"/>
      <c r="E41" s="9"/>
      <c r="F41" s="9"/>
      <c r="G41" s="10"/>
      <c r="I41" s="11"/>
    </row>
    <row r="42" spans="1:9" x14ac:dyDescent="0.25">
      <c r="A42" s="13" t="s">
        <v>39</v>
      </c>
      <c r="B42" s="13"/>
      <c r="C42" s="13"/>
      <c r="D42" s="9"/>
      <c r="E42" s="9"/>
      <c r="F42" s="9"/>
      <c r="G42" s="10"/>
      <c r="I42" s="11"/>
    </row>
    <row r="43" spans="1:9" x14ac:dyDescent="0.25">
      <c r="A43" s="13" t="s">
        <v>40</v>
      </c>
      <c r="B43" s="13"/>
      <c r="C43" s="13"/>
      <c r="D43" s="9"/>
      <c r="E43" s="9"/>
      <c r="F43" s="9"/>
      <c r="G43" s="10"/>
      <c r="I43" s="11"/>
    </row>
    <row r="44" spans="1:9" x14ac:dyDescent="0.25">
      <c r="A44" s="13" t="s">
        <v>41</v>
      </c>
      <c r="B44" s="13"/>
      <c r="C44" s="13"/>
      <c r="D44" s="9"/>
      <c r="E44" s="9"/>
      <c r="F44" s="9"/>
      <c r="G44" s="10"/>
      <c r="I44" s="19"/>
    </row>
    <row r="45" spans="1:9" x14ac:dyDescent="0.25">
      <c r="A45" s="9" t="s">
        <v>42</v>
      </c>
      <c r="B45" s="9"/>
      <c r="C45" s="9"/>
      <c r="D45" s="9"/>
      <c r="E45" s="9"/>
      <c r="F45" s="9"/>
      <c r="G45" s="11"/>
      <c r="H45" s="10"/>
    </row>
    <row r="46" spans="1:9" x14ac:dyDescent="0.25">
      <c r="A46" s="9" t="s">
        <v>43</v>
      </c>
      <c r="B46" s="9"/>
      <c r="C46" s="9"/>
      <c r="D46" s="9"/>
      <c r="E46" s="9"/>
      <c r="F46" s="9"/>
      <c r="G46" s="11"/>
      <c r="H46" s="10"/>
    </row>
    <row r="47" spans="1:9" x14ac:dyDescent="0.25">
      <c r="A47" s="9" t="s">
        <v>44</v>
      </c>
      <c r="B47" s="9"/>
      <c r="C47" s="9"/>
      <c r="D47" s="9"/>
      <c r="E47" s="9"/>
      <c r="F47" s="9"/>
      <c r="G47" s="11"/>
      <c r="H47" s="10"/>
    </row>
    <row r="48" spans="1:9" x14ac:dyDescent="0.25">
      <c r="A48" s="54" t="s">
        <v>45</v>
      </c>
      <c r="B48" s="54"/>
      <c r="C48" s="54"/>
      <c r="D48" s="9"/>
      <c r="E48" s="9"/>
      <c r="F48" s="9"/>
      <c r="G48" s="11"/>
      <c r="H48" s="10"/>
    </row>
    <row r="49" spans="1:10" x14ac:dyDescent="0.25">
      <c r="A49" s="54" t="s">
        <v>46</v>
      </c>
      <c r="B49" s="54"/>
      <c r="C49" s="54"/>
      <c r="D49" s="9"/>
      <c r="E49" s="9"/>
      <c r="F49" s="9"/>
      <c r="G49" s="11"/>
      <c r="H49" s="10"/>
    </row>
    <row r="50" spans="1:10" x14ac:dyDescent="0.25">
      <c r="A50" s="54" t="s">
        <v>47</v>
      </c>
      <c r="B50" s="54"/>
      <c r="C50" s="54"/>
      <c r="D50" s="9"/>
      <c r="E50" s="9"/>
      <c r="F50" s="9"/>
      <c r="G50" s="11"/>
      <c r="H50" s="10"/>
    </row>
    <row r="51" spans="1:10" x14ac:dyDescent="0.25">
      <c r="A51" s="9"/>
      <c r="B51" s="9"/>
      <c r="C51" s="9"/>
      <c r="D51" s="9"/>
      <c r="E51" s="9"/>
      <c r="F51" s="9"/>
      <c r="G51" s="10"/>
      <c r="H51" s="10"/>
    </row>
    <row r="52" spans="1:10" x14ac:dyDescent="0.25">
      <c r="A52" s="13" t="s">
        <v>48</v>
      </c>
      <c r="B52" s="13"/>
      <c r="C52" s="13"/>
      <c r="D52" s="9" t="s">
        <v>49</v>
      </c>
      <c r="E52" s="9"/>
      <c r="F52" s="9"/>
      <c r="G52" s="20">
        <f>SUM(G25:G51)</f>
        <v>0</v>
      </c>
      <c r="H52" s="21"/>
    </row>
    <row r="53" spans="1:10" x14ac:dyDescent="0.25">
      <c r="A53" s="13"/>
      <c r="B53" s="13"/>
      <c r="C53" s="13"/>
      <c r="D53" s="9" t="s">
        <v>50</v>
      </c>
      <c r="E53" s="9"/>
      <c r="F53" s="9"/>
      <c r="G53" s="10"/>
      <c r="I53" s="22">
        <f>SUM(G25:H50)</f>
        <v>0</v>
      </c>
    </row>
    <row r="54" spans="1:10" x14ac:dyDescent="0.25">
      <c r="A54" s="13"/>
      <c r="B54" s="13"/>
      <c r="C54" s="13"/>
      <c r="D54" s="9"/>
      <c r="E54" s="9"/>
      <c r="F54" s="9"/>
      <c r="G54" s="9"/>
      <c r="H54" s="23"/>
    </row>
    <row r="55" spans="1:10" x14ac:dyDescent="0.25">
      <c r="A55" s="5" t="s">
        <v>0</v>
      </c>
      <c r="B55" s="5"/>
    </row>
    <row r="56" spans="1:10" s="41" customFormat="1" ht="15" x14ac:dyDescent="0.25">
      <c r="B56" s="41" t="s">
        <v>13</v>
      </c>
      <c r="G56" s="42">
        <v>0</v>
      </c>
    </row>
    <row r="57" spans="1:10" s="41" customFormat="1" ht="15" x14ac:dyDescent="0.25">
      <c r="B57" s="41" t="s">
        <v>14</v>
      </c>
      <c r="G57" s="42">
        <v>0</v>
      </c>
    </row>
    <row r="58" spans="1:10" s="41" customFormat="1" ht="15" x14ac:dyDescent="0.25">
      <c r="G58" s="43"/>
    </row>
    <row r="59" spans="1:10" s="41" customFormat="1" ht="15" x14ac:dyDescent="0.25">
      <c r="B59" s="41" t="s">
        <v>5</v>
      </c>
      <c r="G59" s="43"/>
      <c r="I59" s="44"/>
      <c r="J59" s="44"/>
    </row>
    <row r="60" spans="1:10" s="41" customFormat="1" ht="15" x14ac:dyDescent="0.25">
      <c r="B60" s="45"/>
      <c r="C60" s="45"/>
      <c r="D60" s="45"/>
      <c r="E60" s="45"/>
      <c r="F60" s="45"/>
      <c r="G60" s="46"/>
      <c r="I60" s="44"/>
      <c r="J60" s="44"/>
    </row>
    <row r="61" spans="1:10" s="41" customFormat="1" ht="15" x14ac:dyDescent="0.25">
      <c r="G61" s="43"/>
      <c r="I61" s="44"/>
      <c r="J61" s="44"/>
    </row>
    <row r="62" spans="1:10" s="41" customFormat="1" ht="15" x14ac:dyDescent="0.25">
      <c r="B62" s="41" t="s">
        <v>1</v>
      </c>
      <c r="G62" s="47"/>
      <c r="I62" s="44"/>
      <c r="J62" s="44"/>
    </row>
    <row r="63" spans="1:10" s="41" customFormat="1" ht="15" x14ac:dyDescent="0.25">
      <c r="B63" s="41" t="s">
        <v>2</v>
      </c>
      <c r="G63" s="47"/>
      <c r="I63" s="44"/>
      <c r="J63" s="44"/>
    </row>
    <row r="64" spans="1:10" s="41" customFormat="1" ht="15" x14ac:dyDescent="0.25">
      <c r="B64" s="41" t="s">
        <v>4</v>
      </c>
      <c r="G64" s="47"/>
      <c r="I64" s="44"/>
      <c r="J64" s="44"/>
    </row>
    <row r="65" spans="1:10" s="41" customFormat="1" ht="15" x14ac:dyDescent="0.25">
      <c r="B65" s="41" t="s">
        <v>3</v>
      </c>
      <c r="G65" s="47"/>
      <c r="I65" s="44"/>
      <c r="J65" s="44"/>
    </row>
    <row r="66" spans="1:10" s="41" customFormat="1" ht="15" x14ac:dyDescent="0.25">
      <c r="B66" s="41" t="s">
        <v>53</v>
      </c>
      <c r="G66" s="47"/>
      <c r="I66" s="44"/>
      <c r="J66" s="44"/>
    </row>
    <row r="67" spans="1:10" s="41" customFormat="1" ht="15" x14ac:dyDescent="0.25">
      <c r="B67" s="41" t="s">
        <v>54</v>
      </c>
      <c r="G67" s="47"/>
    </row>
    <row r="68" spans="1:10" s="41" customFormat="1" ht="15" x14ac:dyDescent="0.25">
      <c r="B68" s="41" t="s">
        <v>52</v>
      </c>
      <c r="G68" s="47"/>
    </row>
    <row r="69" spans="1:10" s="41" customFormat="1" ht="15" x14ac:dyDescent="0.25">
      <c r="B69" s="41" t="s">
        <v>55</v>
      </c>
      <c r="F69" s="48" t="s">
        <v>56</v>
      </c>
      <c r="G69" s="47"/>
    </row>
    <row r="71" spans="1:10" x14ac:dyDescent="0.25">
      <c r="A71" s="13"/>
      <c r="B71" s="13"/>
      <c r="C71" s="13"/>
      <c r="D71" s="9"/>
      <c r="E71" s="9"/>
      <c r="F71" s="26"/>
      <c r="G71" s="27">
        <f>SUM(G62:G70)</f>
        <v>0</v>
      </c>
      <c r="I71" s="27">
        <f>SUM(H62:H70)</f>
        <v>0</v>
      </c>
    </row>
    <row r="72" spans="1:10" x14ac:dyDescent="0.25">
      <c r="A72" s="13" t="s">
        <v>57</v>
      </c>
      <c r="B72" s="13"/>
      <c r="C72" s="13"/>
      <c r="D72" s="9"/>
      <c r="E72" s="9"/>
      <c r="F72" s="9"/>
      <c r="G72" s="28">
        <f>IFERROR(G59/G60,0)</f>
        <v>0</v>
      </c>
      <c r="I72" s="28">
        <f>IFERROR(H59/H60,0)</f>
        <v>0</v>
      </c>
    </row>
    <row r="73" spans="1:10" x14ac:dyDescent="0.25">
      <c r="A73" s="13"/>
      <c r="B73" s="13"/>
      <c r="C73" s="13"/>
      <c r="D73" s="9"/>
      <c r="E73" s="9"/>
      <c r="F73" s="9"/>
      <c r="G73" s="29"/>
      <c r="H73" s="29"/>
    </row>
    <row r="74" spans="1:10" x14ac:dyDescent="0.25">
      <c r="A74" s="13"/>
      <c r="B74" s="13"/>
      <c r="C74" s="13"/>
      <c r="D74" s="9"/>
      <c r="E74" s="9"/>
      <c r="F74" s="9"/>
      <c r="G74" s="18">
        <f>G71*G72</f>
        <v>0</v>
      </c>
      <c r="I74" s="18">
        <f>I71*I72</f>
        <v>0</v>
      </c>
    </row>
    <row r="75" spans="1:10" x14ac:dyDescent="0.25">
      <c r="A75" s="13" t="s">
        <v>58</v>
      </c>
      <c r="B75" s="13"/>
      <c r="C75" s="13"/>
      <c r="D75" s="9"/>
      <c r="E75" s="9"/>
      <c r="F75" s="9"/>
      <c r="G75" s="11"/>
      <c r="I75" s="11"/>
    </row>
    <row r="76" spans="1:10" x14ac:dyDescent="0.25">
      <c r="A76" s="13"/>
      <c r="B76" s="13"/>
      <c r="C76" s="13"/>
      <c r="D76" s="9"/>
      <c r="E76" s="9"/>
      <c r="F76" s="9"/>
      <c r="G76" s="30"/>
      <c r="H76" s="30"/>
    </row>
    <row r="77" spans="1:10" x14ac:dyDescent="0.25">
      <c r="A77" s="13"/>
      <c r="B77" s="13"/>
      <c r="C77" s="13"/>
      <c r="D77" s="9"/>
      <c r="E77" s="9"/>
      <c r="F77" s="26" t="s">
        <v>59</v>
      </c>
      <c r="G77" s="31">
        <f>G74-G75</f>
        <v>0</v>
      </c>
      <c r="I77" s="31">
        <f>I74-I75</f>
        <v>0</v>
      </c>
    </row>
    <row r="78" spans="1:10" x14ac:dyDescent="0.25">
      <c r="A78" s="13"/>
      <c r="B78" s="13"/>
      <c r="C78" s="13"/>
      <c r="D78" s="9"/>
      <c r="E78" s="9"/>
      <c r="F78" s="26"/>
      <c r="G78" s="31"/>
      <c r="I78" s="31"/>
    </row>
    <row r="79" spans="1:10" x14ac:dyDescent="0.25">
      <c r="B79" s="32" t="s">
        <v>11</v>
      </c>
      <c r="C79" s="32"/>
      <c r="D79" s="32"/>
      <c r="E79" s="32"/>
      <c r="F79" s="32"/>
      <c r="G79" s="33"/>
      <c r="H79" s="32"/>
      <c r="I79" s="32"/>
    </row>
    <row r="82" spans="1:9" s="41" customFormat="1" ht="15" x14ac:dyDescent="0.25">
      <c r="A82" s="41" t="s">
        <v>6</v>
      </c>
      <c r="G82" s="43"/>
    </row>
    <row r="83" spans="1:9" s="41" customFormat="1" ht="15" x14ac:dyDescent="0.25">
      <c r="B83" s="41" t="s">
        <v>7</v>
      </c>
      <c r="G83" s="47"/>
    </row>
    <row r="84" spans="1:9" s="41" customFormat="1" ht="15" x14ac:dyDescent="0.25">
      <c r="B84" s="41" t="s">
        <v>12</v>
      </c>
      <c r="G84" s="47">
        <v>0</v>
      </c>
    </row>
    <row r="85" spans="1:9" s="41" customFormat="1" ht="15" x14ac:dyDescent="0.25">
      <c r="G85" s="49"/>
    </row>
    <row r="86" spans="1:9" s="41" customFormat="1" ht="15" x14ac:dyDescent="0.25">
      <c r="B86" s="41" t="s">
        <v>15</v>
      </c>
      <c r="G86" s="50">
        <f>SUM(G83:G84)</f>
        <v>0</v>
      </c>
    </row>
    <row r="87" spans="1:9" s="41" customFormat="1" ht="15" x14ac:dyDescent="0.25">
      <c r="G87" s="51"/>
    </row>
    <row r="88" spans="1:9" s="41" customFormat="1" ht="15" x14ac:dyDescent="0.25">
      <c r="B88" s="41" t="s">
        <v>16</v>
      </c>
      <c r="G88" s="52">
        <v>0</v>
      </c>
    </row>
    <row r="89" spans="1:9" s="41" customFormat="1" thickBot="1" x14ac:dyDescent="0.3">
      <c r="G89" s="51"/>
    </row>
    <row r="90" spans="1:9" s="41" customFormat="1" thickBot="1" x14ac:dyDescent="0.3">
      <c r="B90" s="41" t="s">
        <v>17</v>
      </c>
      <c r="G90" s="53">
        <f>G86*G88</f>
        <v>0</v>
      </c>
    </row>
    <row r="91" spans="1:9" x14ac:dyDescent="0.25">
      <c r="G91" s="8"/>
    </row>
    <row r="92" spans="1:9" x14ac:dyDescent="0.25">
      <c r="G92" s="8"/>
    </row>
    <row r="93" spans="1:9" ht="16.5" thickBot="1" x14ac:dyDescent="0.3">
      <c r="A93" s="55" t="s">
        <v>35</v>
      </c>
      <c r="B93" s="55"/>
      <c r="C93" s="55"/>
      <c r="D93" s="9"/>
      <c r="E93" s="9"/>
      <c r="F93" s="9"/>
      <c r="G93" s="9"/>
      <c r="H93" s="9"/>
    </row>
    <row r="94" spans="1:9" x14ac:dyDescent="0.25">
      <c r="A94" s="9"/>
      <c r="B94" s="9"/>
      <c r="C94" s="9"/>
      <c r="D94" s="9"/>
      <c r="E94" s="9"/>
      <c r="F94" s="9"/>
      <c r="G94" s="9"/>
      <c r="H94" s="34"/>
    </row>
    <row r="95" spans="1:9" x14ac:dyDescent="0.25">
      <c r="A95" s="54" t="s">
        <v>60</v>
      </c>
      <c r="B95" s="54"/>
      <c r="C95" s="54"/>
      <c r="D95" s="54"/>
      <c r="E95" s="9"/>
      <c r="F95" s="9"/>
      <c r="G95" s="1"/>
      <c r="H95" s="26" t="s">
        <v>61</v>
      </c>
      <c r="I95" s="35"/>
    </row>
    <row r="96" spans="1:9" x14ac:dyDescent="0.25">
      <c r="A96" s="54" t="s">
        <v>62</v>
      </c>
      <c r="B96" s="54"/>
      <c r="C96" s="54"/>
      <c r="D96" s="54"/>
      <c r="E96" s="9"/>
      <c r="F96" s="9"/>
      <c r="G96" s="1"/>
      <c r="H96" s="26" t="s">
        <v>61</v>
      </c>
      <c r="I96" s="35"/>
    </row>
    <row r="97" spans="1:9" x14ac:dyDescent="0.25">
      <c r="A97" s="13"/>
      <c r="B97" s="13"/>
      <c r="C97" s="13"/>
      <c r="D97" s="13"/>
      <c r="E97" s="9"/>
      <c r="F97" s="9"/>
      <c r="G97" s="9"/>
      <c r="H97" s="36"/>
    </row>
    <row r="98" spans="1:9" x14ac:dyDescent="0.25">
      <c r="A98" s="13" t="s">
        <v>63</v>
      </c>
      <c r="B98" s="13"/>
      <c r="C98" s="13"/>
      <c r="D98" s="13"/>
      <c r="E98" s="9"/>
      <c r="F98" s="9"/>
      <c r="G98" s="9"/>
      <c r="I98" s="11"/>
    </row>
    <row r="99" spans="1:9" x14ac:dyDescent="0.25">
      <c r="A99" s="9" t="s">
        <v>64</v>
      </c>
      <c r="B99" s="9"/>
      <c r="C99" s="9"/>
      <c r="D99" s="9"/>
      <c r="E99" s="9"/>
      <c r="F99" s="9"/>
      <c r="G99" s="9"/>
      <c r="I99" s="11"/>
    </row>
    <row r="100" spans="1:9" x14ac:dyDescent="0.25">
      <c r="A100" s="9" t="s">
        <v>65</v>
      </c>
      <c r="B100" s="9"/>
      <c r="C100" s="9"/>
      <c r="D100" s="9"/>
      <c r="E100" s="9"/>
      <c r="F100" s="9"/>
      <c r="G100" s="9"/>
      <c r="I100" s="11"/>
    </row>
    <row r="101" spans="1:9" x14ac:dyDescent="0.25">
      <c r="A101" s="54" t="s">
        <v>66</v>
      </c>
      <c r="B101" s="54"/>
      <c r="C101" s="54"/>
      <c r="D101" s="9"/>
      <c r="E101" s="9"/>
      <c r="F101" s="9"/>
      <c r="G101" s="9"/>
      <c r="I101" s="11"/>
    </row>
    <row r="102" spans="1:9" x14ac:dyDescent="0.25">
      <c r="A102" s="9" t="s">
        <v>67</v>
      </c>
      <c r="B102" s="9" t="s">
        <v>68</v>
      </c>
      <c r="C102" s="9"/>
      <c r="D102" s="9"/>
      <c r="E102" s="9"/>
      <c r="F102" s="9"/>
      <c r="G102" s="9"/>
      <c r="I102" s="11"/>
    </row>
    <row r="103" spans="1:9" x14ac:dyDescent="0.25">
      <c r="A103" s="9" t="s">
        <v>69</v>
      </c>
      <c r="B103" s="13" t="s">
        <v>70</v>
      </c>
      <c r="C103" s="13"/>
      <c r="D103" s="9"/>
      <c r="E103" s="9"/>
      <c r="F103" s="9"/>
      <c r="G103" s="9"/>
      <c r="I103" s="11"/>
    </row>
    <row r="104" spans="1:9" x14ac:dyDescent="0.25">
      <c r="A104" s="9" t="s">
        <v>71</v>
      </c>
      <c r="B104" s="9"/>
      <c r="C104" s="9"/>
      <c r="D104" s="9"/>
      <c r="E104" s="9"/>
      <c r="F104" s="9"/>
      <c r="G104" s="9"/>
      <c r="I104" s="11"/>
    </row>
    <row r="105" spans="1:9" x14ac:dyDescent="0.25">
      <c r="A105" s="9" t="s">
        <v>71</v>
      </c>
      <c r="B105" s="9"/>
      <c r="C105" s="9"/>
      <c r="D105" s="9"/>
      <c r="E105" s="9"/>
      <c r="F105" s="9"/>
      <c r="G105" s="9"/>
      <c r="I105" s="11"/>
    </row>
    <row r="106" spans="1:9" x14ac:dyDescent="0.25">
      <c r="A106" s="37"/>
      <c r="B106" s="38"/>
      <c r="C106" s="38"/>
      <c r="D106" s="38"/>
      <c r="E106" s="38"/>
      <c r="F106" s="38"/>
      <c r="G106" s="38"/>
      <c r="H106" s="38"/>
    </row>
    <row r="107" spans="1:9" x14ac:dyDescent="0.25">
      <c r="A107" s="9"/>
      <c r="B107" s="9"/>
      <c r="C107" s="9"/>
      <c r="D107" s="9"/>
      <c r="E107" s="9"/>
      <c r="F107" s="9"/>
      <c r="G107" s="9" t="s">
        <v>72</v>
      </c>
      <c r="I107" s="10">
        <f>SUM(H98:H106)</f>
        <v>0</v>
      </c>
    </row>
    <row r="108" spans="1:9" x14ac:dyDescent="0.25">
      <c r="A108" s="9"/>
      <c r="B108" s="9"/>
      <c r="C108" s="9"/>
      <c r="D108" s="9"/>
      <c r="E108" s="9"/>
      <c r="F108" s="9"/>
      <c r="G108" s="9" t="s">
        <v>73</v>
      </c>
      <c r="I108" s="10">
        <f>IFERROR((1-I95/I96)*I107,0)</f>
        <v>0</v>
      </c>
    </row>
    <row r="109" spans="1:9" x14ac:dyDescent="0.25">
      <c r="A109" s="9"/>
      <c r="B109" s="9"/>
      <c r="C109" s="9"/>
      <c r="D109" s="9"/>
      <c r="E109" s="9"/>
      <c r="F109" s="9"/>
      <c r="G109" s="9"/>
      <c r="I109" s="39"/>
    </row>
    <row r="110" spans="1:9" x14ac:dyDescent="0.25">
      <c r="A110" s="9"/>
      <c r="B110" s="9"/>
      <c r="C110" s="9"/>
      <c r="D110" s="9"/>
      <c r="E110" s="9"/>
      <c r="F110" s="9"/>
      <c r="G110" s="26" t="s">
        <v>74</v>
      </c>
      <c r="I110" s="10">
        <f>I107-I108</f>
        <v>0</v>
      </c>
    </row>
    <row r="111" spans="1:9" x14ac:dyDescent="0.25">
      <c r="A111" s="40"/>
      <c r="B111" s="40"/>
      <c r="C111" s="40"/>
      <c r="D111" s="40"/>
      <c r="E111" s="40"/>
      <c r="F111" s="40"/>
      <c r="G111" s="40"/>
      <c r="H111" s="40"/>
    </row>
  </sheetData>
  <protectedRanges>
    <protectedRange sqref="G106" name="Range1"/>
    <protectedRange sqref="A106:D106" name="Range11"/>
  </protectedRanges>
  <mergeCells count="15">
    <mergeCell ref="A27:C27"/>
    <mergeCell ref="A26:C26"/>
    <mergeCell ref="A6:J6"/>
    <mergeCell ref="A7:J7"/>
    <mergeCell ref="A8:J8"/>
    <mergeCell ref="A25:C25"/>
    <mergeCell ref="A37:C37"/>
    <mergeCell ref="A33:C33"/>
    <mergeCell ref="A93:C93"/>
    <mergeCell ref="A95:D95"/>
    <mergeCell ref="A96:D96"/>
    <mergeCell ref="A101:C101"/>
    <mergeCell ref="A50:C50"/>
    <mergeCell ref="A49:C49"/>
    <mergeCell ref="A48:C48"/>
  </mergeCells>
  <pageMargins left="0.7" right="0.7" top="0.45854166666666668" bottom="0.75" header="0.3" footer="0.3"/>
  <pageSetup scale="75" fitToHeight="0" orientation="portrait" r:id="rId1"/>
  <rowBreaks count="1" manualBreakCount="1">
    <brk id="54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E3C3-6519-4D52-A093-CFE5D971A8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4667-0F75-4D27-AC4D-BD4425934B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5D8107C37C9840A024C2AB9B9A922F" ma:contentTypeVersion="8" ma:contentTypeDescription="Create a new document." ma:contentTypeScope="" ma:versionID="cbe0bb2bb46c84828d0a72eca9749665">
  <xsd:schema xmlns:xsd="http://www.w3.org/2001/XMLSchema" xmlns:xs="http://www.w3.org/2001/XMLSchema" xmlns:p="http://schemas.microsoft.com/office/2006/metadata/properties" xmlns:ns2="306dcd17-4856-4795-a398-dd004e36076d" targetNamespace="http://schemas.microsoft.com/office/2006/metadata/properties" ma:root="true" ma:fieldsID="4754efe4fae672fabb8fe31e53cc17b9" ns2:_="">
    <xsd:import namespace="306dcd17-4856-4795-a398-dd004e3607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dcd17-4856-4795-a398-dd004e3607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8C360-04BF-466E-BC79-B2AF55FC14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088ABA1-3698-4B21-8D92-AE592CE7F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dcd17-4856-4795-a398-dd004e3607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D2ADC-E4B4-472B-9CBD-C58F892121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F6A21-F424-48B6-87B1-9066D7AC4D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GGFL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Ho</dc:creator>
  <cp:lastModifiedBy>Meghan Willison-O'Connor</cp:lastModifiedBy>
  <cp:lastPrinted>2021-12-09T14:38:34Z</cp:lastPrinted>
  <dcterms:created xsi:type="dcterms:W3CDTF">2012-05-08T21:18:27Z</dcterms:created>
  <dcterms:modified xsi:type="dcterms:W3CDTF">2026-02-11T22:35:04Z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Meghan Willison-O'Connor</vt:lpwstr>
  </property>
  <property fmtid="{D5CDD505-2E9C-101B-9397-08002B2CF9AE}" pid="3" name="Order">
    <vt:lpwstr>2840000.00000000</vt:lpwstr>
  </property>
  <property fmtid="{D5CDD505-2E9C-101B-9397-08002B2CF9AE}" pid="4" name="display_urn:schemas-microsoft-com:office:office#Author">
    <vt:lpwstr>Meghan Willison-O'Connor</vt:lpwstr>
  </property>
</Properties>
</file>